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27"/>
  </bookViews>
  <sheets>
    <sheet name="Sheet1" sheetId="1" r:id="rId1"/>
  </sheets>
  <calcPr calcId="144525"/>
</workbook>
</file>

<file path=xl/sharedStrings.xml><?xml version="1.0" encoding="utf-8"?>
<sst xmlns="http://schemas.openxmlformats.org/spreadsheetml/2006/main" count="59" uniqueCount="52">
  <si>
    <t>2023年度多媒体设备集采需求清单</t>
  </si>
  <si>
    <t>序号</t>
  </si>
  <si>
    <t>名称</t>
  </si>
  <si>
    <t>规格</t>
  </si>
  <si>
    <t>参考品牌</t>
  </si>
  <si>
    <t>参数配置</t>
  </si>
  <si>
    <t>吉利学院数量</t>
  </si>
  <si>
    <t>南宁数科数量</t>
  </si>
  <si>
    <t>湘潭理工数量</t>
  </si>
  <si>
    <t>三亚学院数量</t>
  </si>
  <si>
    <t>三亚理工数量</t>
  </si>
  <si>
    <t>总数量</t>
  </si>
  <si>
    <t>激光投影仪（5500ANSI流明）</t>
  </si>
  <si>
    <t>5500ANSI流明</t>
  </si>
  <si>
    <t>光峰、宏基、NEC</t>
  </si>
  <si>
    <r>
      <rPr>
        <sz val="10"/>
        <rFont val="宋体"/>
        <charset val="134"/>
      </rPr>
      <t>1、投影技术:3LCD,液晶板尺寸</t>
    </r>
    <r>
      <rPr>
        <sz val="10"/>
        <rFont val="Microsoft YaHei"/>
        <charset val="134"/>
      </rPr>
      <t>≧</t>
    </r>
    <r>
      <rPr>
        <sz val="10"/>
        <rFont val="宋体"/>
        <charset val="134"/>
      </rPr>
      <t xml:space="preserve">0.59英寸；
2、标准亮度：亮度：≥5500流明（符合ISO21118标准）；
3、动态对比度：≥500000：1 ；
4、标准分辨率1280*800（WXGA），支持：1920*1200 兼容：16：10，4:3,16:9；
5、亮度均匀性：≥86%；
6、变焦特性：镜头手动位移 垂直：0%-55%，水平：±26%镜头变焦比≥1.7倍
7、色域：色域覆盖面积大于REC.709标准；
8、输入接口：≥两路VGA输入端口、两路HDMI接口、两路USB接口（USB-A*1；USB-B*1）、一路RJ45网络接口、一路RS-232接口（一路VGA 输出端口），1路Video.
9、曲面校正功能，可以对投影到曲面屏幕上出现的桶状和枕状变形进行调节。
10.投影机吊架/支架及所有配件线材。
</t>
    </r>
  </si>
  <si>
    <t>150寸幕布</t>
  </si>
  <si>
    <t>红叶、明科、光峰</t>
  </si>
  <si>
    <t>150寸投影幕，比例16:9/进口电机/白塑1.1倍增益合金外壳/珠光白纳米漆涂层外罩/耐划伤/防老化/防静电/美观舒展/幕面平整/不卷边/防静电/防霉/久用不变色/不变形/电机3C认证</t>
  </si>
  <si>
    <t>86寸一体机</t>
  </si>
  <si>
    <t>86寸</t>
  </si>
  <si>
    <t>鸿合、希沃、锐捷</t>
  </si>
  <si>
    <t xml:space="preserve">
一体机：“交互式智能平板86英寸4K显示触控多媒体教学一体机，支持20点触控采用红外触控技术，在双系统下均支持20点同时触控及书写，前置全通道3.0接口≥2个，2包含 2.4G 、5G双频 Wifi及蓝牙接发装置，全通道HDMI Out；配合OPS插拔式电脑使用。
OPS：英特尔® 酷睿™ i5-8400处理器/2.8GHz主频/4GHz睿频/8G DDR4内存/256G SSD，Intel标准OPS-C接口，支持IDV虚拟化（支持wifi，含正版操作系统）
内置无线同屏软件，在安卓或者win系统下都可直接同屏；为保证所投一体机可达到和大部分物质摩擦不会产生划痕，要求一体机表面硬度达到9H及以上等级，针对此功能需提供国家级权威测试机构出具的证书复印件，为保障所投设备质量优异，可靠性高，要求一体机平均故障间隔时间（MTBF）不低于150000小时，并提供国家或第三方质量认证。</t>
  </si>
  <si>
    <t>液晶显示器</t>
  </si>
  <si>
    <t>4K，65英寸</t>
  </si>
  <si>
    <t>海信、小米、创维</t>
  </si>
  <si>
    <t>屏幕≥65英寸，超高清4K，开机自动匹配一体机无线同屏，HDMI2.0接口数2个及HDMI线按实际需求配，含支架；</t>
  </si>
  <si>
    <t>功率放大器300W</t>
  </si>
  <si>
    <t>佳比、加利福、得胜</t>
  </si>
  <si>
    <t>1、4路单通道输入，MIC(XLR插口）和LINE(1/4TRS插口）48V幻象电源。"
2、2组立体声输入RCA插口；
3、具有REC输出和MIX输出2组立体声前级信号输出口。2路以上路单通道信号混合后的插入口。方便连接效果器，反馈抑制器等；
4、2组立体声后级功放。
5、功率输出（四通道）：≥4*100W/8Ω   ≥4*150W/4Ω ；桥接：≥2*300W/8Ω     
6、频率响应(8Ω):20Hz-20kHz, ±3dB
7、总谐波失真(THD)   &lt;0.2%
8、信号噪声比: ≥70dB A计权
9、保护：过载、过流、直流保护
10、电源:220-240VAC,50Hz；</t>
  </si>
  <si>
    <t>IP音箱（只）</t>
  </si>
  <si>
    <t>60W</t>
  </si>
  <si>
    <t>佳比、西格玛、ANE</t>
  </si>
  <si>
    <t>·大动态高灵敏度6寸以上全频喇叭；
·额定功率:≥60W
·频率范围(-10dB):75Hz~18KHz
·额定阻抗:8Ω
·灵敏度(1W/1m）:90dB 
·最大声压级(1m）: 108dB
·配套安装配件:壁装挂件
·可接入到原迪士普网络音响主机
·ip音响</t>
  </si>
  <si>
    <t>音箱（只）</t>
  </si>
  <si>
    <t>·大动态高灵敏度6寸以上全频喇叭；
·额定功率:≥60W
·频率范围(-10dB):75Hz~18KHz
·额定阻抗:8Ω
·灵敏度(1W/1m）:90dB 
·最大声压级(1m）: 108dB
·配套安装配件:壁装挂件</t>
  </si>
  <si>
    <t>无线话筒</t>
  </si>
  <si>
    <t xml:space="preserve">1、铝合金材质防止摔坏，2.4G数字射频技术，有效避免传输干扰，开机自动进入配对状态，配对成功后有提示音，自动转入接收状态；"
2、LED液晶屏显示数字音量大小调节、信号强弱、电池余量信息显示；
3、话筒具有激光教鞭功能,智能翻页笔：支持Windows、Android双系统，支持手笔分离，同时具有上下翻页按键。
4、话筒可以与任意主机配对使用；无信号或无操作60秒内进入节能待机状态，有信号或操作时自动启动使用，无须对频,电池低损耗；
5、话筒采用大容量充电锂长效电池，充满电可连续工作10小时以上；
7、话筒开机有提示音，且能调节话筒音量大小；。                                                                                                                               
8、调制方式：GFSK，发射频率：2400~2483.5MHz；
9、发射功率：10 dBm，传输范围：约20M（视环境变化）；
10、工作温度：-20~75度，功耗：约100mA ；
11、电池充电时间：30分钟~1小时；
12、频率响应：50Hz-15KHz，信噪比：90dB；
13、输出电平：200mv，电源供电：5V直流供电；
14、保证音频输入信号配对后不串频，不与相邻教室串音； </t>
  </si>
  <si>
    <t>手持话筒+接收机</t>
  </si>
  <si>
    <t>1、具备红外自动对频功能；
2、主机支持自动扫描环境无干扰频率；
3、30MHz 的宽频切换，30个可调频点；
4、主机具有双通道频点加密功能，即使同一频点也不担心串频；
5、UHF频段，可靠稳定DPLL锁相环电路设计；
6、发射功率高低可调；
7、具有LCD背光显示，电池电量显示；
技术参数：
1.频道组数：双频道
2.射频稳定度：±0.005%（10～50℃）
3.载波频段：UHF：600.00MHz～690.00MHz
4.频率间隔：250KHz
5.可切换频率数：30 组/每个信道
6.灵敏度：在偏移度等于40KHz，输入6dBμV时，S/N＞80dB
7.综合S/N比：±105dB（1KHz-A）
8.综合失真度：＜0.3%@1KHz
9.输出接口：XLR平衡式□独立输出及Φ6.3 不平衡式□混合输出
10.无阻接收距离：无障碍阻隔接收距离约50米</t>
  </si>
  <si>
    <t>中央控制器</t>
  </si>
  <si>
    <t>1. 通过桌面控制面板完成对教室端设备的集中控制。
2. 一键控制幕布的升降和投影机的开关，10位ID设置拨码开关，并且具有投影机的智能保护功能， 可自动延时断电。
3. ≥3路音频输入接口,内置数码调音模块，可灵活调节音量大小。具有音频输出，视频输入输出接口等。
4. 可随意切换计算机、展台、笔记本和终端等设备。
5. 具有可编程RS232控制口和红外线控制口，集成常见投影机的红外控制，内嵌式红外学习功能。
6. 内置多进（HDMI≥3）多出（VGA≥4、HDMI≥2）视频信号切换模块，可实现任一视频输入源通过所有视频输出通道同时输出视频信号。
7. 面板集成网络、USB、VGA、HDMI、音频输入等接口。</t>
  </si>
  <si>
    <t>推拉绿板</t>
  </si>
  <si>
    <t>蓝贝思特、锐捷、文华</t>
  </si>
  <si>
    <t>一、结构
1、结构：分内外两层结构，四块同等大小的内板组成，
2、组成：内层为两块固定书写板，安装后与智能平板一体机外边框平行，外层为两块滑动书写板，可以左右双向滑动。
3、美观：平板一体机上下边框与书写板外边框之间配有根据智能平板一体机尺寸而定的相同尺寸与书写板相同材质的挡板，两侧装有限位装置，确保看不到内侧墙面。
二、边框
1、外边框：黑板外边框必须采用15mm双层加强结构。
2、内边框：四块书写板，与书写板镶嵌深度为30mm，确保整块书写板稳定与牢固。
三、材料
1、边框：经氧化涂层处理，无炫光，耐磨性能符合国标GB5237.3-2008。
2、书写板面：环保教学专用彩色涂层钢板，墨绿色，厚度≥0.3mm，硬度≥4H，达到（国家标准）GB/T6739-1996标准，光泽度≤10GU，达到（国家标准）GB/T1743-79（89）标准，板面可吸附磁针、磁片，书写面光滑、平整，颜色均匀，坚固耐用、哑光，可视效果佳。
3、内芯材料：选用高强度吸音、防潮、阻燃聚苯乙烯板。
4、背板：选用优质镀锌钢板，纵向间隔加强筋，增强书写板整体承重能力。
5、包角：采用抗老化高强度ABS工程塑料注塑成型，双壁成腔流线型设计。
6、L型优质钢板，隐形安装。
四、滑动系统及除尘
1、滑轮：上轮采用减震消音双滑道吊轮下轮，下轮采用一字型平轮单滑动结构，使用高精度轴承，滑动流畅，噪音小。
2、滑道：上滑道为吊轮轨道设计，下滑道位于粉尘槽内侧，滑道口方向向下，书写时定位精确不晃动，滑动板前后晃动小0.5mm，经久耐用，各四组。
3、粉尘储物槽：与下边框一体化设计，清扫无死角，可放置简单教具，粉尘槽与滑动系统完全分离，不会因为异物掉落而影响滑动板正常滑动。</t>
  </si>
  <si>
    <t>翻页笔</t>
  </si>
  <si>
    <t>罗技、易族、得力</t>
  </si>
  <si>
    <t>15m有效控制，电池指示灯，幻灯片放映控制，带激光指示</t>
  </si>
  <si>
    <t>多媒体讲台</t>
  </si>
  <si>
    <t>1、尺寸：讲台采用上下分体结构；1100W*720D*995H
2、材质：主体采用1.0-1.8mm冷轧钢板
3、工艺：讲台上下四周均采用圆弧过渡，台面四周加木扶手，金属表面采用静电喷塑。
4、结构：上体可安装：液晶显示器，键盘，鼠标，中央控制器面板，电源插座，视频展台；下体可安装：可调节隔层，电脑主机，中央控制器主机，DVD，卡座，ups，功放，话筒主机；
5、功能：两把钥匙控制整个讲台（显示器与控制面板器采用同一把锁开启），翻转键盘，显示器采用液压升降方式，从右侧拉出隐藏的视频展台，对开下体门操作相应的设备；从主机位置可拔动维护后门插销，开启后门。整个讲台只需一副滑到，关闭显示器盖即可将右侧抽屉自动关闭，且不用使用任何按钮和开关；
6、五金配件：采用优质五金配件。</t>
  </si>
  <si>
    <t>辅材</t>
  </si>
  <si>
    <t>六类网线、电源线、音频线、接头、音箱支架等各类辅材，布线施工，安装调试。</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</si>
</sst>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1"/>
      <name val="宋体"/>
      <charset val="134"/>
      <scheme val="minor"/>
    </font>
    <font>
      <b/>
      <sz val="18"/>
      <name val="微软雅黑"/>
      <charset val="134"/>
    </font>
    <font>
      <sz val="11"/>
      <name val="宋体"/>
      <charset val="134"/>
    </font>
    <font>
      <sz val="10"/>
      <name val="宋体"/>
      <charset val="134"/>
    </font>
    <font>
      <sz val="9"/>
      <name val="宋体"/>
      <charset val="134"/>
      <scheme val="minor"/>
    </font>
    <font>
      <sz val="9"/>
      <name val="宋体"/>
      <charset val="134"/>
    </font>
    <font>
      <sz val="11"/>
      <color theme="0"/>
      <name val="宋体"/>
      <charset val="0"/>
      <scheme val="minor"/>
    </font>
    <font>
      <b/>
      <sz val="11"/>
      <color rgb="FFFFFFFF"/>
      <name val="宋体"/>
      <charset val="0"/>
      <scheme val="minor"/>
    </font>
    <font>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3F3F3F"/>
      <name val="宋体"/>
      <charset val="0"/>
      <scheme val="minor"/>
    </font>
    <font>
      <b/>
      <sz val="11"/>
      <color theme="1"/>
      <name val="宋体"/>
      <charset val="0"/>
      <scheme val="minor"/>
    </font>
    <font>
      <sz val="11"/>
      <color rgb="FFFA7D0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rgb="FF006100"/>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
      <sz val="11"/>
      <color rgb="FFFF0000"/>
      <name val="宋体"/>
      <charset val="0"/>
      <scheme val="minor"/>
    </font>
    <font>
      <sz val="10"/>
      <name val="Microsoft YaHei"/>
      <charset val="134"/>
    </font>
  </fonts>
  <fills count="33">
    <fill>
      <patternFill patternType="none"/>
    </fill>
    <fill>
      <patternFill patternType="gray125"/>
    </fill>
    <fill>
      <patternFill patternType="solid">
        <fgColor theme="9"/>
        <bgColor indexed="64"/>
      </patternFill>
    </fill>
    <fill>
      <patternFill patternType="solid">
        <fgColor theme="5"/>
        <bgColor indexed="64"/>
      </patternFill>
    </fill>
    <fill>
      <patternFill patternType="solid">
        <fgColor rgb="FFA5A5A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8" borderId="0" applyNumberFormat="0" applyBorder="0" applyAlignment="0" applyProtection="0">
      <alignment vertical="center"/>
    </xf>
    <xf numFmtId="0" fontId="20" fillId="2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4"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7" fillId="5"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7" borderId="9" applyNumberFormat="0" applyFont="0" applyAlignment="0" applyProtection="0">
      <alignment vertical="center"/>
    </xf>
    <xf numFmtId="0" fontId="7" fillId="13" borderId="0" applyNumberFormat="0" applyBorder="0" applyAlignment="0" applyProtection="0">
      <alignment vertical="center"/>
    </xf>
    <xf numFmtId="0" fontId="1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8" applyNumberFormat="0" applyFill="0" applyAlignment="0" applyProtection="0">
      <alignment vertical="center"/>
    </xf>
    <xf numFmtId="0" fontId="24" fillId="0" borderId="8" applyNumberFormat="0" applyFill="0" applyAlignment="0" applyProtection="0">
      <alignment vertical="center"/>
    </xf>
    <xf numFmtId="0" fontId="7" fillId="8" borderId="0" applyNumberFormat="0" applyBorder="0" applyAlignment="0" applyProtection="0">
      <alignment vertical="center"/>
    </xf>
    <xf numFmtId="0" fontId="10" fillId="0" borderId="3" applyNumberFormat="0" applyFill="0" applyAlignment="0" applyProtection="0">
      <alignment vertical="center"/>
    </xf>
    <xf numFmtId="0" fontId="7" fillId="17" borderId="0" applyNumberFormat="0" applyBorder="0" applyAlignment="0" applyProtection="0">
      <alignment vertical="center"/>
    </xf>
    <xf numFmtId="0" fontId="14" fillId="12" borderId="4" applyNumberFormat="0" applyAlignment="0" applyProtection="0">
      <alignment vertical="center"/>
    </xf>
    <xf numFmtId="0" fontId="23" fillId="12" borderId="7" applyNumberFormat="0" applyAlignment="0" applyProtection="0">
      <alignment vertical="center"/>
    </xf>
    <xf numFmtId="0" fontId="8" fillId="4" borderId="2" applyNumberFormat="0" applyAlignment="0" applyProtection="0">
      <alignment vertical="center"/>
    </xf>
    <xf numFmtId="0" fontId="9" fillId="26" borderId="0" applyNumberFormat="0" applyBorder="0" applyAlignment="0" applyProtection="0">
      <alignment vertical="center"/>
    </xf>
    <xf numFmtId="0" fontId="7" fillId="3" borderId="0" applyNumberFormat="0" applyBorder="0" applyAlignment="0" applyProtection="0">
      <alignment vertical="center"/>
    </xf>
    <xf numFmtId="0" fontId="16" fillId="0" borderId="6" applyNumberFormat="0" applyFill="0" applyAlignment="0" applyProtection="0">
      <alignment vertical="center"/>
    </xf>
    <xf numFmtId="0" fontId="15" fillId="0" borderId="5" applyNumberFormat="0" applyFill="0" applyAlignment="0" applyProtection="0">
      <alignment vertical="center"/>
    </xf>
    <xf numFmtId="0" fontId="21" fillId="25" borderId="0" applyNumberFormat="0" applyBorder="0" applyAlignment="0" applyProtection="0">
      <alignment vertical="center"/>
    </xf>
    <xf numFmtId="0" fontId="17" fillId="21" borderId="0" applyNumberFormat="0" applyBorder="0" applyAlignment="0" applyProtection="0">
      <alignment vertical="center"/>
    </xf>
    <xf numFmtId="0" fontId="9" fillId="16" borderId="0" applyNumberFormat="0" applyBorder="0" applyAlignment="0" applyProtection="0">
      <alignment vertical="center"/>
    </xf>
    <xf numFmtId="0" fontId="7" fillId="32"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31" borderId="0" applyNumberFormat="0" applyBorder="0" applyAlignment="0" applyProtection="0">
      <alignment vertical="center"/>
    </xf>
    <xf numFmtId="0" fontId="9" fillId="20" borderId="0" applyNumberFormat="0" applyBorder="0" applyAlignment="0" applyProtection="0">
      <alignment vertical="center"/>
    </xf>
    <xf numFmtId="0" fontId="7" fillId="19" borderId="0" applyNumberFormat="0" applyBorder="0" applyAlignment="0" applyProtection="0">
      <alignment vertical="center"/>
    </xf>
    <xf numFmtId="0" fontId="7" fillId="30" borderId="0" applyNumberFormat="0" applyBorder="0" applyAlignment="0" applyProtection="0">
      <alignment vertical="center"/>
    </xf>
    <xf numFmtId="0" fontId="9" fillId="29" borderId="0" applyNumberFormat="0" applyBorder="0" applyAlignment="0" applyProtection="0">
      <alignment vertical="center"/>
    </xf>
    <xf numFmtId="0" fontId="9" fillId="10" borderId="0" applyNumberFormat="0" applyBorder="0" applyAlignment="0" applyProtection="0">
      <alignment vertical="center"/>
    </xf>
    <xf numFmtId="0" fontId="7" fillId="15" borderId="0" applyNumberFormat="0" applyBorder="0" applyAlignment="0" applyProtection="0">
      <alignment vertical="center"/>
    </xf>
    <xf numFmtId="0" fontId="9" fillId="23" borderId="0" applyNumberFormat="0" applyBorder="0" applyAlignment="0" applyProtection="0">
      <alignment vertical="center"/>
    </xf>
    <xf numFmtId="0" fontId="7" fillId="18" borderId="0" applyNumberFormat="0" applyBorder="0" applyAlignment="0" applyProtection="0">
      <alignment vertical="center"/>
    </xf>
    <xf numFmtId="0" fontId="7" fillId="2" borderId="0" applyNumberFormat="0" applyBorder="0" applyAlignment="0" applyProtection="0">
      <alignment vertical="center"/>
    </xf>
    <xf numFmtId="0" fontId="9" fillId="6" borderId="0" applyNumberFormat="0" applyBorder="0" applyAlignment="0" applyProtection="0">
      <alignment vertical="center"/>
    </xf>
    <xf numFmtId="0" fontId="7" fillId="22"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6"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2</xdr:col>
      <xdr:colOff>78105</xdr:colOff>
      <xdr:row>14</xdr:row>
      <xdr:rowOff>615950</xdr:rowOff>
    </xdr:from>
    <xdr:to>
      <xdr:col>2</xdr:col>
      <xdr:colOff>1202055</xdr:colOff>
      <xdr:row>14</xdr:row>
      <xdr:rowOff>1587500</xdr:rowOff>
    </xdr:to>
    <xdr:pic>
      <xdr:nvPicPr>
        <xdr:cNvPr id="2" name="图片 1"/>
        <xdr:cNvPicPr>
          <a:picLocks noChangeAspect="1"/>
        </xdr:cNvPicPr>
      </xdr:nvPicPr>
      <xdr:blipFill>
        <a:blip r:embed="rId1"/>
        <a:stretch>
          <a:fillRect/>
        </a:stretch>
      </xdr:blipFill>
      <xdr:spPr>
        <a:xfrm>
          <a:off x="2018665" y="30791150"/>
          <a:ext cx="1106170" cy="971550"/>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tabSelected="1" zoomScale="70" zoomScaleNormal="70" workbookViewId="0">
      <selection activeCell="L4" sqref="L4"/>
    </sheetView>
  </sheetViews>
  <sheetFormatPr defaultColWidth="9.02777777777778" defaultRowHeight="14.4"/>
  <cols>
    <col min="1" max="1" width="9.02777777777778" style="1"/>
    <col min="2" max="2" width="19.2685185185185" style="2" customWidth="1"/>
    <col min="3" max="3" width="17.2685185185185" style="2" customWidth="1"/>
    <col min="4" max="4" width="22" style="2" customWidth="1"/>
    <col min="5" max="5" width="75.7777777777778" style="3" customWidth="1"/>
    <col min="6" max="8" width="14.1111111111111" style="2" customWidth="1"/>
    <col min="9" max="9" width="15.8148148148148" style="2" customWidth="1"/>
    <col min="10" max="10" width="19.3611111111111" style="2" customWidth="1"/>
    <col min="11" max="11" width="19.5555555555556" style="2" customWidth="1"/>
    <col min="12" max="16384" width="9.02777777777778" style="1"/>
  </cols>
  <sheetData>
    <row r="1" s="1" customFormat="1" ht="25.8" spans="1:11">
      <c r="A1" s="4" t="s">
        <v>0</v>
      </c>
      <c r="B1" s="4"/>
      <c r="C1" s="4"/>
      <c r="D1" s="4"/>
      <c r="E1" s="4"/>
      <c r="F1" s="4"/>
      <c r="G1" s="4"/>
      <c r="H1" s="4"/>
      <c r="I1" s="4"/>
      <c r="J1" s="4"/>
      <c r="K1" s="4"/>
    </row>
    <row r="2" s="1" customFormat="1" ht="32" customHeight="1" spans="1:11">
      <c r="A2" s="5" t="s">
        <v>1</v>
      </c>
      <c r="B2" s="5" t="s">
        <v>2</v>
      </c>
      <c r="C2" s="5" t="s">
        <v>3</v>
      </c>
      <c r="D2" s="5" t="s">
        <v>4</v>
      </c>
      <c r="E2" s="6" t="s">
        <v>5</v>
      </c>
      <c r="F2" s="5" t="s">
        <v>6</v>
      </c>
      <c r="G2" s="5" t="s">
        <v>7</v>
      </c>
      <c r="H2" s="5" t="s">
        <v>8</v>
      </c>
      <c r="I2" s="5" t="s">
        <v>9</v>
      </c>
      <c r="J2" s="5" t="s">
        <v>10</v>
      </c>
      <c r="K2" s="5" t="s">
        <v>11</v>
      </c>
    </row>
    <row r="3" s="1" customFormat="1" ht="147" spans="1:11">
      <c r="A3" s="5">
        <v>1</v>
      </c>
      <c r="B3" s="7" t="s">
        <v>12</v>
      </c>
      <c r="C3" s="7" t="s">
        <v>13</v>
      </c>
      <c r="D3" s="7" t="s">
        <v>14</v>
      </c>
      <c r="E3" s="8" t="s">
        <v>15</v>
      </c>
      <c r="F3" s="5">
        <v>12</v>
      </c>
      <c r="G3" s="5">
        <v>36</v>
      </c>
      <c r="H3" s="5">
        <v>0</v>
      </c>
      <c r="I3" s="5">
        <v>34</v>
      </c>
      <c r="J3" s="5">
        <v>0</v>
      </c>
      <c r="K3" s="5">
        <f t="shared" ref="K3:K16" si="0">F3+G3+H3+I3+J3</f>
        <v>82</v>
      </c>
    </row>
    <row r="4" s="1" customFormat="1" ht="43.2" spans="1:11">
      <c r="A4" s="5">
        <v>2</v>
      </c>
      <c r="B4" s="9" t="s">
        <v>16</v>
      </c>
      <c r="C4" s="9" t="s">
        <v>16</v>
      </c>
      <c r="D4" s="9" t="s">
        <v>17</v>
      </c>
      <c r="E4" s="10" t="s">
        <v>18</v>
      </c>
      <c r="F4" s="5">
        <v>12</v>
      </c>
      <c r="G4" s="5">
        <v>36</v>
      </c>
      <c r="H4" s="5">
        <v>0</v>
      </c>
      <c r="I4" s="5">
        <v>0</v>
      </c>
      <c r="J4" s="5">
        <v>24</v>
      </c>
      <c r="K4" s="5">
        <f t="shared" si="0"/>
        <v>72</v>
      </c>
    </row>
    <row r="5" s="1" customFormat="1" ht="195" customHeight="1" spans="1:11">
      <c r="A5" s="5">
        <v>3</v>
      </c>
      <c r="B5" s="9" t="s">
        <v>19</v>
      </c>
      <c r="C5" s="9" t="s">
        <v>20</v>
      </c>
      <c r="D5" s="9" t="s">
        <v>21</v>
      </c>
      <c r="E5" s="10" t="s">
        <v>22</v>
      </c>
      <c r="F5" s="5">
        <v>47</v>
      </c>
      <c r="G5" s="5">
        <v>30</v>
      </c>
      <c r="H5" s="5">
        <v>58</v>
      </c>
      <c r="I5" s="5">
        <v>0</v>
      </c>
      <c r="J5" s="5">
        <v>0</v>
      </c>
      <c r="K5" s="5">
        <f t="shared" si="0"/>
        <v>135</v>
      </c>
    </row>
    <row r="6" s="1" customFormat="1" ht="103" customHeight="1" spans="1:11">
      <c r="A6" s="5">
        <v>4</v>
      </c>
      <c r="B6" s="11" t="s">
        <v>23</v>
      </c>
      <c r="C6" s="11" t="s">
        <v>24</v>
      </c>
      <c r="D6" s="12" t="s">
        <v>25</v>
      </c>
      <c r="E6" s="13" t="s">
        <v>26</v>
      </c>
      <c r="F6" s="5">
        <v>0</v>
      </c>
      <c r="G6" s="5">
        <v>70</v>
      </c>
      <c r="H6" s="5">
        <v>30</v>
      </c>
      <c r="I6" s="5">
        <v>0</v>
      </c>
      <c r="J6" s="5">
        <v>0</v>
      </c>
      <c r="K6" s="5">
        <f t="shared" si="0"/>
        <v>100</v>
      </c>
    </row>
    <row r="7" s="1" customFormat="1" ht="181" customHeight="1" spans="1:11">
      <c r="A7" s="5">
        <v>5</v>
      </c>
      <c r="B7" s="9" t="s">
        <v>27</v>
      </c>
      <c r="C7" s="9" t="s">
        <v>27</v>
      </c>
      <c r="D7" s="9" t="s">
        <v>28</v>
      </c>
      <c r="E7" s="10" t="s">
        <v>29</v>
      </c>
      <c r="F7" s="5">
        <v>0</v>
      </c>
      <c r="G7" s="5">
        <v>36</v>
      </c>
      <c r="H7" s="5">
        <v>52</v>
      </c>
      <c r="I7" s="5">
        <v>21</v>
      </c>
      <c r="J7" s="5">
        <v>0</v>
      </c>
      <c r="K7" s="5">
        <f t="shared" si="0"/>
        <v>109</v>
      </c>
    </row>
    <row r="8" s="1" customFormat="1" ht="181" customHeight="1" spans="1:11">
      <c r="A8" s="5">
        <v>6</v>
      </c>
      <c r="B8" s="9" t="s">
        <v>30</v>
      </c>
      <c r="C8" s="9" t="s">
        <v>31</v>
      </c>
      <c r="D8" s="9" t="s">
        <v>32</v>
      </c>
      <c r="E8" s="10" t="s">
        <v>33</v>
      </c>
      <c r="F8" s="5">
        <v>66</v>
      </c>
      <c r="G8" s="5">
        <v>0</v>
      </c>
      <c r="H8" s="5">
        <v>0</v>
      </c>
      <c r="I8" s="5">
        <v>0</v>
      </c>
      <c r="J8" s="5">
        <v>0</v>
      </c>
      <c r="K8" s="5">
        <f t="shared" si="0"/>
        <v>66</v>
      </c>
    </row>
    <row r="9" s="1" customFormat="1" ht="200" customHeight="1" spans="1:11">
      <c r="A9" s="5">
        <v>7</v>
      </c>
      <c r="B9" s="9" t="s">
        <v>34</v>
      </c>
      <c r="C9" s="9" t="s">
        <v>31</v>
      </c>
      <c r="D9" s="7" t="s">
        <v>28</v>
      </c>
      <c r="E9" s="10" t="s">
        <v>35</v>
      </c>
      <c r="F9" s="5">
        <v>0</v>
      </c>
      <c r="G9" s="5">
        <v>192</v>
      </c>
      <c r="H9" s="5">
        <v>200</v>
      </c>
      <c r="I9" s="5">
        <v>21</v>
      </c>
      <c r="J9" s="5">
        <v>0</v>
      </c>
      <c r="K9" s="5">
        <f t="shared" si="0"/>
        <v>413</v>
      </c>
    </row>
    <row r="10" s="1" customFormat="1" ht="210" customHeight="1" spans="1:11">
      <c r="A10" s="5">
        <v>8</v>
      </c>
      <c r="B10" s="9" t="s">
        <v>36</v>
      </c>
      <c r="C10" s="9"/>
      <c r="D10" s="7" t="s">
        <v>28</v>
      </c>
      <c r="E10" s="8" t="s">
        <v>37</v>
      </c>
      <c r="F10" s="5">
        <v>0</v>
      </c>
      <c r="G10" s="5">
        <v>30</v>
      </c>
      <c r="H10" s="5">
        <v>0</v>
      </c>
      <c r="I10" s="5">
        <v>21</v>
      </c>
      <c r="J10" s="5">
        <v>0</v>
      </c>
      <c r="K10" s="5">
        <f t="shared" si="0"/>
        <v>51</v>
      </c>
    </row>
    <row r="11" s="1" customFormat="1" ht="303" customHeight="1" spans="1:11">
      <c r="A11" s="5">
        <v>9</v>
      </c>
      <c r="B11" s="9" t="s">
        <v>38</v>
      </c>
      <c r="C11" s="7"/>
      <c r="D11" s="7" t="s">
        <v>28</v>
      </c>
      <c r="E11" s="8" t="s">
        <v>39</v>
      </c>
      <c r="F11" s="5">
        <v>0</v>
      </c>
      <c r="G11" s="5">
        <v>36</v>
      </c>
      <c r="H11" s="5">
        <v>52</v>
      </c>
      <c r="I11" s="5">
        <v>0</v>
      </c>
      <c r="J11" s="5">
        <v>0</v>
      </c>
      <c r="K11" s="5">
        <f t="shared" si="0"/>
        <v>88</v>
      </c>
    </row>
    <row r="12" s="1" customFormat="1" ht="303" customHeight="1" spans="1:11">
      <c r="A12" s="5">
        <v>10</v>
      </c>
      <c r="B12" s="9" t="s">
        <v>40</v>
      </c>
      <c r="C12" s="9"/>
      <c r="D12" s="7"/>
      <c r="E12" s="10" t="s">
        <v>41</v>
      </c>
      <c r="F12" s="5">
        <v>0</v>
      </c>
      <c r="G12" s="5">
        <v>36</v>
      </c>
      <c r="H12" s="5">
        <v>0</v>
      </c>
      <c r="I12" s="5">
        <v>0</v>
      </c>
      <c r="J12" s="5">
        <v>0</v>
      </c>
      <c r="K12" s="5">
        <f t="shared" si="0"/>
        <v>36</v>
      </c>
    </row>
    <row r="13" s="1" customFormat="1" ht="294" customHeight="1" spans="1:11">
      <c r="A13" s="5">
        <v>11</v>
      </c>
      <c r="B13" s="9" t="s">
        <v>42</v>
      </c>
      <c r="C13" s="7"/>
      <c r="D13" s="7" t="s">
        <v>43</v>
      </c>
      <c r="E13" s="14" t="s">
        <v>44</v>
      </c>
      <c r="F13" s="5">
        <v>14</v>
      </c>
      <c r="G13" s="5">
        <v>66</v>
      </c>
      <c r="H13" s="5">
        <v>50</v>
      </c>
      <c r="I13" s="5">
        <v>0</v>
      </c>
      <c r="J13" s="5">
        <v>0</v>
      </c>
      <c r="K13" s="5">
        <f t="shared" si="0"/>
        <v>130</v>
      </c>
    </row>
    <row r="14" s="1" customFormat="1" ht="158" customHeight="1" spans="1:11">
      <c r="A14" s="5">
        <v>12</v>
      </c>
      <c r="B14" s="9" t="s">
        <v>45</v>
      </c>
      <c r="C14" s="9"/>
      <c r="D14" s="7" t="s">
        <v>46</v>
      </c>
      <c r="E14" s="10" t="s">
        <v>47</v>
      </c>
      <c r="F14" s="5">
        <v>0</v>
      </c>
      <c r="G14" s="5">
        <v>40</v>
      </c>
      <c r="H14" s="5">
        <v>0</v>
      </c>
      <c r="I14" s="5">
        <v>0</v>
      </c>
      <c r="J14" s="5">
        <v>0</v>
      </c>
      <c r="K14" s="5">
        <f t="shared" si="0"/>
        <v>40</v>
      </c>
    </row>
    <row r="15" s="1" customFormat="1" ht="190" customHeight="1" spans="1:11">
      <c r="A15" s="5">
        <v>13</v>
      </c>
      <c r="B15" s="9" t="s">
        <v>48</v>
      </c>
      <c r="C15" s="9"/>
      <c r="D15" s="7"/>
      <c r="E15" s="10" t="s">
        <v>49</v>
      </c>
      <c r="F15" s="5">
        <v>0</v>
      </c>
      <c r="G15" s="5">
        <v>66</v>
      </c>
      <c r="H15" s="5">
        <v>0</v>
      </c>
      <c r="I15" s="5">
        <v>21</v>
      </c>
      <c r="J15" s="5">
        <v>0</v>
      </c>
      <c r="K15" s="5">
        <f t="shared" si="0"/>
        <v>87</v>
      </c>
    </row>
    <row r="16" s="1" customFormat="1" ht="34" customHeight="1" spans="1:11">
      <c r="A16" s="5">
        <v>14</v>
      </c>
      <c r="B16" s="9" t="s">
        <v>50</v>
      </c>
      <c r="C16" s="9" t="s">
        <v>50</v>
      </c>
      <c r="D16" s="9"/>
      <c r="E16" s="10" t="s">
        <v>51</v>
      </c>
      <c r="F16" s="5">
        <v>60</v>
      </c>
      <c r="G16" s="5">
        <v>66</v>
      </c>
      <c r="H16" s="5">
        <v>50</v>
      </c>
      <c r="I16" s="5">
        <v>0</v>
      </c>
      <c r="J16" s="5">
        <v>0</v>
      </c>
      <c r="K16" s="5">
        <f t="shared" si="0"/>
        <v>176</v>
      </c>
    </row>
  </sheetData>
  <mergeCells count="1">
    <mergeCell ref="A1:K1"/>
  </mergeCell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YW</dc:creator>
  <cp:lastModifiedBy>津</cp:lastModifiedBy>
  <dcterms:created xsi:type="dcterms:W3CDTF">2023-04-11T06:15:00Z</dcterms:created>
  <dcterms:modified xsi:type="dcterms:W3CDTF">2023-06-06T01:09:19Z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E6EC9F32E3CB4E37A5F971FDE2B9F52F_13</vt:lpwstr>
  </property>
  <property fmtid="{D5CDD505-2E9C-101B-9397-08002B2CF9AE}" pid="3" name="KSOProductBuildVer">
    <vt:lpwstr>2052-11.1.0.10009</vt:lpwstr>
  </property>
</Properties>
</file>